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195" windowHeight="11055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D6" i="1" l="1"/>
  <c r="G6" i="1" s="1"/>
  <c r="F6" i="1"/>
  <c r="I6" i="1" s="1"/>
  <c r="D7" i="1"/>
  <c r="G7" i="1" s="1"/>
  <c r="E7" i="1"/>
  <c r="H7" i="1" s="1"/>
  <c r="F7" i="1"/>
  <c r="I7" i="1" s="1"/>
  <c r="D8" i="1"/>
  <c r="G8" i="1" s="1"/>
  <c r="E8" i="1"/>
  <c r="H8" i="1" s="1"/>
  <c r="F8" i="1"/>
  <c r="I8" i="1" s="1"/>
  <c r="D9" i="1"/>
  <c r="F9" i="1"/>
  <c r="I9" i="1" s="1"/>
  <c r="D10" i="1"/>
  <c r="G10" i="1" s="1"/>
  <c r="E10" i="1"/>
  <c r="H10" i="1" s="1"/>
  <c r="F10" i="1"/>
  <c r="I10" i="1" s="1"/>
  <c r="D11" i="1"/>
  <c r="F11" i="1"/>
  <c r="I11" i="1" s="1"/>
  <c r="D12" i="1"/>
  <c r="F12" i="1"/>
  <c r="I12" i="1" s="1"/>
  <c r="D13" i="1"/>
  <c r="F13" i="1"/>
  <c r="I13" i="1" s="1"/>
  <c r="D14" i="1"/>
  <c r="G14" i="1" s="1"/>
  <c r="F14" i="1"/>
  <c r="I14" i="1" s="1"/>
  <c r="D15" i="1"/>
  <c r="F15" i="1"/>
  <c r="I15" i="1" s="1"/>
  <c r="D16" i="1"/>
  <c r="G16" i="1" s="1"/>
  <c r="F16" i="1"/>
  <c r="I16" i="1" s="1"/>
  <c r="D17" i="1"/>
  <c r="F17" i="1"/>
  <c r="I17" i="1" s="1"/>
  <c r="D18" i="1"/>
  <c r="G18" i="1" s="1"/>
  <c r="E18" i="1"/>
  <c r="H18" i="1" s="1"/>
  <c r="F18" i="1"/>
  <c r="I18" i="1" s="1"/>
  <c r="D19" i="1"/>
  <c r="F19" i="1"/>
  <c r="I19" i="1" s="1"/>
  <c r="D20" i="1"/>
  <c r="G20" i="1" s="1"/>
  <c r="E20" i="1"/>
  <c r="H20" i="1" s="1"/>
  <c r="F20" i="1"/>
  <c r="I20" i="1" s="1"/>
  <c r="D5" i="1"/>
  <c r="F5" i="1"/>
  <c r="I5" i="1" s="1"/>
  <c r="E15" i="1" l="1"/>
  <c r="H15" i="1" s="1"/>
  <c r="G15" i="1"/>
  <c r="E5" i="1"/>
  <c r="H5" i="1" s="1"/>
  <c r="G5" i="1"/>
  <c r="E16" i="1"/>
  <c r="H16" i="1" s="1"/>
  <c r="E13" i="1"/>
  <c r="H13" i="1" s="1"/>
  <c r="G13" i="1"/>
  <c r="E11" i="1"/>
  <c r="H11" i="1" s="1"/>
  <c r="G11" i="1"/>
  <c r="E19" i="1"/>
  <c r="H19" i="1" s="1"/>
  <c r="G19" i="1"/>
  <c r="E14" i="1"/>
  <c r="H14" i="1" s="1"/>
  <c r="E9" i="1"/>
  <c r="H9" i="1" s="1"/>
  <c r="G9" i="1"/>
  <c r="E6" i="1"/>
  <c r="H6" i="1" s="1"/>
  <c r="E17" i="1"/>
  <c r="H17" i="1" s="1"/>
  <c r="G17" i="1"/>
  <c r="E12" i="1"/>
  <c r="H12" i="1" s="1"/>
  <c r="G12" i="1"/>
</calcChain>
</file>

<file path=xl/sharedStrings.xml><?xml version="1.0" encoding="utf-8"?>
<sst xmlns="http://schemas.openxmlformats.org/spreadsheetml/2006/main" count="22" uniqueCount="20">
  <si>
    <t>Таблица расчета периода для передатчика</t>
  </si>
  <si>
    <t>Стандартный период</t>
  </si>
  <si>
    <t>Ближайшее кратное 8 и 4</t>
  </si>
  <si>
    <t>значения таймера для предделителя на 8</t>
  </si>
  <si>
    <t>длинная часть периода</t>
  </si>
  <si>
    <r>
      <t xml:space="preserve">Короткая часть периода </t>
    </r>
    <r>
      <rPr>
        <sz val="9"/>
        <color rgb="FFFF0000"/>
        <rFont val="Calibri"/>
        <family val="2"/>
        <charset val="204"/>
        <scheme val="minor"/>
      </rPr>
      <t>T</t>
    </r>
  </si>
  <si>
    <r>
      <t>Короткая часть периода</t>
    </r>
    <r>
      <rPr>
        <sz val="9"/>
        <color rgb="FFFF0000"/>
        <rFont val="Calibri"/>
        <family val="2"/>
        <charset val="204"/>
        <scheme val="minor"/>
      </rPr>
      <t xml:space="preserve"> T</t>
    </r>
  </si>
  <si>
    <r>
      <t xml:space="preserve">Номер или код частоты модуляции </t>
    </r>
    <r>
      <rPr>
        <sz val="9"/>
        <color rgb="FFFF0000"/>
        <rFont val="Calibri"/>
        <family val="2"/>
        <charset val="204"/>
        <scheme val="minor"/>
      </rPr>
      <t>N</t>
    </r>
  </si>
  <si>
    <t>значения таймера для предделителя на 8 в hex</t>
  </si>
  <si>
    <r>
      <t xml:space="preserve">Период </t>
    </r>
    <r>
      <rPr>
        <sz val="9"/>
        <color rgb="FFFF0000"/>
        <rFont val="Calibri"/>
        <family val="2"/>
        <charset val="204"/>
        <scheme val="minor"/>
      </rPr>
      <t>Р</t>
    </r>
  </si>
  <si>
    <t>8F</t>
  </si>
  <si>
    <t>Константы для передачи с поправкой</t>
  </si>
  <si>
    <t>5F</t>
  </si>
  <si>
    <t>6B</t>
  </si>
  <si>
    <t>CD</t>
  </si>
  <si>
    <t>E0</t>
  </si>
  <si>
    <t>9D</t>
  </si>
  <si>
    <t>A8</t>
  </si>
  <si>
    <t>B5</t>
  </si>
  <si>
    <t>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</si>
</sst>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>
      <selection activeCell="A22" sqref="A22:E28"/>
    </sheetView>
  </sheetViews>
  <sheetFormatPr defaultRowHeight="15" x14ac:dyDescent="0.25"/>
  <cols>
    <col min="2" max="2" width="11.28515625" customWidth="1"/>
    <col min="3" max="3" width="10.7109375" customWidth="1"/>
    <col min="10" max="10" width="9.85546875" customWidth="1"/>
  </cols>
  <sheetData>
    <row r="2" spans="1:10" ht="27" customHeight="1" thickBot="1" x14ac:dyDescent="0.3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ht="27.75" customHeight="1" x14ac:dyDescent="0.25">
      <c r="A3" s="23" t="s">
        <v>7</v>
      </c>
      <c r="B3" s="24" t="s">
        <v>1</v>
      </c>
      <c r="C3" s="25" t="s">
        <v>2</v>
      </c>
      <c r="D3" s="23" t="s">
        <v>3</v>
      </c>
      <c r="E3" s="24"/>
      <c r="F3" s="25"/>
      <c r="G3" s="23" t="s">
        <v>8</v>
      </c>
      <c r="H3" s="24"/>
      <c r="I3" s="28"/>
      <c r="J3" s="20" t="s">
        <v>11</v>
      </c>
    </row>
    <row r="4" spans="1:10" ht="36.75" customHeight="1" thickBot="1" x14ac:dyDescent="0.3">
      <c r="A4" s="29"/>
      <c r="B4" s="26"/>
      <c r="C4" s="27"/>
      <c r="D4" s="10" t="s">
        <v>6</v>
      </c>
      <c r="E4" s="11" t="s">
        <v>4</v>
      </c>
      <c r="F4" s="12" t="s">
        <v>9</v>
      </c>
      <c r="G4" s="10" t="s">
        <v>5</v>
      </c>
      <c r="H4" s="11" t="s">
        <v>4</v>
      </c>
      <c r="I4" s="13" t="s">
        <v>9</v>
      </c>
      <c r="J4" s="21"/>
    </row>
    <row r="5" spans="1:10" x14ac:dyDescent="0.25">
      <c r="A5" s="7">
        <v>0</v>
      </c>
      <c r="B5" s="8">
        <v>500</v>
      </c>
      <c r="C5" s="9">
        <v>512</v>
      </c>
      <c r="D5" s="7">
        <f>C5/32</f>
        <v>16</v>
      </c>
      <c r="E5" s="8">
        <f>D5*3</f>
        <v>48</v>
      </c>
      <c r="F5" s="9">
        <f>C5/8</f>
        <v>64</v>
      </c>
      <c r="G5" s="7" t="str">
        <f>DEC2HEX(D5)</f>
        <v>10</v>
      </c>
      <c r="H5" s="8" t="str">
        <f t="shared" ref="H5:I5" si="0">DEC2HEX(E5)</f>
        <v>30</v>
      </c>
      <c r="I5" s="14" t="str">
        <f t="shared" si="0"/>
        <v>40</v>
      </c>
      <c r="J5" s="19">
        <v>20</v>
      </c>
    </row>
    <row r="6" spans="1:10" x14ac:dyDescent="0.25">
      <c r="A6" s="2">
        <v>1</v>
      </c>
      <c r="B6" s="1">
        <v>600</v>
      </c>
      <c r="C6" s="3">
        <v>608</v>
      </c>
      <c r="D6" s="2">
        <f t="shared" ref="D6:D20" si="1">C6/32</f>
        <v>19</v>
      </c>
      <c r="E6" s="1">
        <f t="shared" ref="E6:E20" si="2">D6*3</f>
        <v>57</v>
      </c>
      <c r="F6" s="3">
        <f t="shared" ref="F6:F20" si="3">C6/8</f>
        <v>76</v>
      </c>
      <c r="G6" s="2" t="str">
        <f t="shared" ref="G6:G20" si="4">DEC2HEX(D6)</f>
        <v>13</v>
      </c>
      <c r="H6" s="1" t="str">
        <f t="shared" ref="H6:H20" si="5">DEC2HEX(E6)</f>
        <v>39</v>
      </c>
      <c r="I6" s="15" t="str">
        <f t="shared" ref="I6:I20" si="6">DEC2HEX(F6)</f>
        <v>4C</v>
      </c>
      <c r="J6" s="17">
        <v>29</v>
      </c>
    </row>
    <row r="7" spans="1:10" x14ac:dyDescent="0.25">
      <c r="A7" s="2">
        <v>2</v>
      </c>
      <c r="B7" s="1">
        <v>700</v>
      </c>
      <c r="C7" s="3">
        <v>704</v>
      </c>
      <c r="D7" s="2">
        <f t="shared" si="1"/>
        <v>22</v>
      </c>
      <c r="E7" s="1">
        <f t="shared" si="2"/>
        <v>66</v>
      </c>
      <c r="F7" s="3">
        <f t="shared" si="3"/>
        <v>88</v>
      </c>
      <c r="G7" s="2" t="str">
        <f t="shared" si="4"/>
        <v>16</v>
      </c>
      <c r="H7" s="1" t="str">
        <f t="shared" si="5"/>
        <v>42</v>
      </c>
      <c r="I7" s="15" t="str">
        <f t="shared" si="6"/>
        <v>58</v>
      </c>
      <c r="J7" s="17">
        <v>38</v>
      </c>
    </row>
    <row r="8" spans="1:10" x14ac:dyDescent="0.25">
      <c r="A8" s="2">
        <v>3</v>
      </c>
      <c r="B8" s="1">
        <v>800</v>
      </c>
      <c r="C8" s="3">
        <v>800</v>
      </c>
      <c r="D8" s="2">
        <f t="shared" si="1"/>
        <v>25</v>
      </c>
      <c r="E8" s="1">
        <f t="shared" si="2"/>
        <v>75</v>
      </c>
      <c r="F8" s="3">
        <f t="shared" si="3"/>
        <v>100</v>
      </c>
      <c r="G8" s="2" t="str">
        <f t="shared" si="4"/>
        <v>19</v>
      </c>
      <c r="H8" s="1" t="str">
        <f t="shared" si="5"/>
        <v>4B</v>
      </c>
      <c r="I8" s="15" t="str">
        <f t="shared" si="6"/>
        <v>64</v>
      </c>
      <c r="J8" s="17">
        <v>44</v>
      </c>
    </row>
    <row r="9" spans="1:10" x14ac:dyDescent="0.25">
      <c r="A9" s="2">
        <v>4</v>
      </c>
      <c r="B9" s="1">
        <v>900</v>
      </c>
      <c r="C9" s="3">
        <v>896</v>
      </c>
      <c r="D9" s="2">
        <f t="shared" si="1"/>
        <v>28</v>
      </c>
      <c r="E9" s="1">
        <f t="shared" si="2"/>
        <v>84</v>
      </c>
      <c r="F9" s="3">
        <f t="shared" si="3"/>
        <v>112</v>
      </c>
      <c r="G9" s="2" t="str">
        <f t="shared" si="4"/>
        <v>1C</v>
      </c>
      <c r="H9" s="1" t="str">
        <f t="shared" si="5"/>
        <v>54</v>
      </c>
      <c r="I9" s="15" t="str">
        <f t="shared" si="6"/>
        <v>70</v>
      </c>
      <c r="J9" s="17">
        <v>51</v>
      </c>
    </row>
    <row r="10" spans="1:10" x14ac:dyDescent="0.25">
      <c r="A10" s="2">
        <v>5</v>
      </c>
      <c r="B10" s="1">
        <v>1000</v>
      </c>
      <c r="C10" s="3">
        <v>992</v>
      </c>
      <c r="D10" s="2">
        <f t="shared" si="1"/>
        <v>31</v>
      </c>
      <c r="E10" s="1">
        <f t="shared" si="2"/>
        <v>93</v>
      </c>
      <c r="F10" s="3">
        <f t="shared" si="3"/>
        <v>124</v>
      </c>
      <c r="G10" s="2" t="str">
        <f t="shared" si="4"/>
        <v>1F</v>
      </c>
      <c r="H10" s="1" t="str">
        <f t="shared" si="5"/>
        <v>5D</v>
      </c>
      <c r="I10" s="15" t="str">
        <f t="shared" si="6"/>
        <v>7C</v>
      </c>
      <c r="J10" s="17" t="s">
        <v>12</v>
      </c>
    </row>
    <row r="11" spans="1:10" x14ac:dyDescent="0.25">
      <c r="A11" s="2">
        <v>6</v>
      </c>
      <c r="B11" s="1">
        <v>1100</v>
      </c>
      <c r="C11" s="3">
        <v>1088</v>
      </c>
      <c r="D11" s="2">
        <f t="shared" si="1"/>
        <v>34</v>
      </c>
      <c r="E11" s="1">
        <f t="shared" si="2"/>
        <v>102</v>
      </c>
      <c r="F11" s="3">
        <f t="shared" si="3"/>
        <v>136</v>
      </c>
      <c r="G11" s="2" t="str">
        <f t="shared" si="4"/>
        <v>22</v>
      </c>
      <c r="H11" s="1" t="str">
        <f t="shared" si="5"/>
        <v>66</v>
      </c>
      <c r="I11" s="15" t="str">
        <f t="shared" si="6"/>
        <v>88</v>
      </c>
      <c r="J11" s="17" t="s">
        <v>13</v>
      </c>
    </row>
    <row r="12" spans="1:10" x14ac:dyDescent="0.25">
      <c r="A12" s="2">
        <v>7</v>
      </c>
      <c r="B12" s="1">
        <v>1200</v>
      </c>
      <c r="C12" s="3">
        <v>1184</v>
      </c>
      <c r="D12" s="2">
        <f t="shared" si="1"/>
        <v>37</v>
      </c>
      <c r="E12" s="1">
        <f t="shared" si="2"/>
        <v>111</v>
      </c>
      <c r="F12" s="3">
        <f t="shared" si="3"/>
        <v>148</v>
      </c>
      <c r="G12" s="2" t="str">
        <f t="shared" si="4"/>
        <v>25</v>
      </c>
      <c r="H12" s="1" t="str">
        <f t="shared" si="5"/>
        <v>6F</v>
      </c>
      <c r="I12" s="15" t="str">
        <f t="shared" si="6"/>
        <v>94</v>
      </c>
      <c r="J12" s="17">
        <v>76</v>
      </c>
    </row>
    <row r="13" spans="1:10" x14ac:dyDescent="0.25">
      <c r="A13" s="2">
        <v>8</v>
      </c>
      <c r="B13" s="1">
        <v>1300</v>
      </c>
      <c r="C13" s="3">
        <v>1312</v>
      </c>
      <c r="D13" s="2">
        <f t="shared" si="1"/>
        <v>41</v>
      </c>
      <c r="E13" s="1">
        <f t="shared" si="2"/>
        <v>123</v>
      </c>
      <c r="F13" s="3">
        <f t="shared" si="3"/>
        <v>164</v>
      </c>
      <c r="G13" s="2" t="str">
        <f t="shared" si="4"/>
        <v>29</v>
      </c>
      <c r="H13" s="1" t="str">
        <f t="shared" si="5"/>
        <v>7B</v>
      </c>
      <c r="I13" s="15" t="str">
        <f t="shared" si="6"/>
        <v>A4</v>
      </c>
      <c r="J13" s="17">
        <v>83</v>
      </c>
    </row>
    <row r="14" spans="1:10" x14ac:dyDescent="0.25">
      <c r="A14" s="2">
        <v>9</v>
      </c>
      <c r="B14" s="1">
        <v>1400</v>
      </c>
      <c r="C14" s="3">
        <v>1408</v>
      </c>
      <c r="D14" s="2">
        <f t="shared" si="1"/>
        <v>44</v>
      </c>
      <c r="E14" s="1">
        <f t="shared" si="2"/>
        <v>132</v>
      </c>
      <c r="F14" s="3">
        <f t="shared" si="3"/>
        <v>176</v>
      </c>
      <c r="G14" s="2" t="str">
        <f t="shared" si="4"/>
        <v>2C</v>
      </c>
      <c r="H14" s="1" t="str">
        <f t="shared" si="5"/>
        <v>84</v>
      </c>
      <c r="I14" s="15" t="str">
        <f t="shared" si="6"/>
        <v>B0</v>
      </c>
      <c r="J14" s="17" t="s">
        <v>10</v>
      </c>
    </row>
    <row r="15" spans="1:10" x14ac:dyDescent="0.25">
      <c r="A15" s="2">
        <v>10</v>
      </c>
      <c r="B15" s="1">
        <v>1500</v>
      </c>
      <c r="C15" s="3">
        <v>1504</v>
      </c>
      <c r="D15" s="2">
        <f t="shared" si="1"/>
        <v>47</v>
      </c>
      <c r="E15" s="1">
        <f t="shared" si="2"/>
        <v>141</v>
      </c>
      <c r="F15" s="3">
        <f t="shared" si="3"/>
        <v>188</v>
      </c>
      <c r="G15" s="2" t="str">
        <f t="shared" si="4"/>
        <v>2F</v>
      </c>
      <c r="H15" s="1" t="str">
        <f t="shared" si="5"/>
        <v>8D</v>
      </c>
      <c r="I15" s="15" t="str">
        <f t="shared" si="6"/>
        <v>BC</v>
      </c>
      <c r="J15" s="17" t="s">
        <v>16</v>
      </c>
    </row>
    <row r="16" spans="1:10" x14ac:dyDescent="0.25">
      <c r="A16" s="2">
        <v>11</v>
      </c>
      <c r="B16" s="1">
        <v>1600</v>
      </c>
      <c r="C16" s="3">
        <v>1600</v>
      </c>
      <c r="D16" s="2">
        <f t="shared" si="1"/>
        <v>50</v>
      </c>
      <c r="E16" s="1">
        <f t="shared" si="2"/>
        <v>150</v>
      </c>
      <c r="F16" s="3">
        <f t="shared" si="3"/>
        <v>200</v>
      </c>
      <c r="G16" s="2" t="str">
        <f t="shared" si="4"/>
        <v>32</v>
      </c>
      <c r="H16" s="1" t="str">
        <f t="shared" si="5"/>
        <v>96</v>
      </c>
      <c r="I16" s="15" t="str">
        <f t="shared" si="6"/>
        <v>C8</v>
      </c>
      <c r="J16" s="17" t="s">
        <v>17</v>
      </c>
    </row>
    <row r="17" spans="1:10" x14ac:dyDescent="0.25">
      <c r="A17" s="2">
        <v>12</v>
      </c>
      <c r="B17" s="1">
        <v>1700</v>
      </c>
      <c r="C17" s="3">
        <v>1696</v>
      </c>
      <c r="D17" s="2">
        <f t="shared" si="1"/>
        <v>53</v>
      </c>
      <c r="E17" s="1">
        <f t="shared" si="2"/>
        <v>159</v>
      </c>
      <c r="F17" s="3">
        <f t="shared" si="3"/>
        <v>212</v>
      </c>
      <c r="G17" s="2" t="str">
        <f t="shared" si="4"/>
        <v>35</v>
      </c>
      <c r="H17" s="1" t="str">
        <f t="shared" si="5"/>
        <v>9F</v>
      </c>
      <c r="I17" s="15" t="str">
        <f t="shared" si="6"/>
        <v>D4</v>
      </c>
      <c r="J17" s="17" t="s">
        <v>18</v>
      </c>
    </row>
    <row r="18" spans="1:10" x14ac:dyDescent="0.25">
      <c r="A18" s="2">
        <v>13</v>
      </c>
      <c r="B18" s="1">
        <v>1800</v>
      </c>
      <c r="C18" s="3">
        <v>1792</v>
      </c>
      <c r="D18" s="2">
        <f t="shared" si="1"/>
        <v>56</v>
      </c>
      <c r="E18" s="1">
        <f t="shared" si="2"/>
        <v>168</v>
      </c>
      <c r="F18" s="3">
        <f t="shared" si="3"/>
        <v>224</v>
      </c>
      <c r="G18" s="2" t="str">
        <f t="shared" si="4"/>
        <v>38</v>
      </c>
      <c r="H18" s="1" t="str">
        <f t="shared" si="5"/>
        <v>A8</v>
      </c>
      <c r="I18" s="15" t="str">
        <f t="shared" si="6"/>
        <v>E0</v>
      </c>
      <c r="J18" s="17" t="s">
        <v>19</v>
      </c>
    </row>
    <row r="19" spans="1:10" x14ac:dyDescent="0.25">
      <c r="A19" s="2">
        <v>14</v>
      </c>
      <c r="B19" s="1">
        <v>1900</v>
      </c>
      <c r="C19" s="3">
        <v>1888</v>
      </c>
      <c r="D19" s="2">
        <f t="shared" si="1"/>
        <v>59</v>
      </c>
      <c r="E19" s="1">
        <f t="shared" si="2"/>
        <v>177</v>
      </c>
      <c r="F19" s="3">
        <f t="shared" si="3"/>
        <v>236</v>
      </c>
      <c r="G19" s="2" t="str">
        <f t="shared" si="4"/>
        <v>3B</v>
      </c>
      <c r="H19" s="1" t="str">
        <f t="shared" si="5"/>
        <v>B1</v>
      </c>
      <c r="I19" s="15" t="str">
        <f t="shared" si="6"/>
        <v>EC</v>
      </c>
      <c r="J19" s="17" t="s">
        <v>14</v>
      </c>
    </row>
    <row r="20" spans="1:10" ht="15.75" thickBot="1" x14ac:dyDescent="0.3">
      <c r="A20" s="4">
        <v>15</v>
      </c>
      <c r="B20" s="5">
        <v>2000</v>
      </c>
      <c r="C20" s="6">
        <v>1984</v>
      </c>
      <c r="D20" s="4">
        <f t="shared" si="1"/>
        <v>62</v>
      </c>
      <c r="E20" s="5">
        <f t="shared" si="2"/>
        <v>186</v>
      </c>
      <c r="F20" s="6">
        <f t="shared" si="3"/>
        <v>248</v>
      </c>
      <c r="G20" s="4" t="str">
        <f t="shared" si="4"/>
        <v>3E</v>
      </c>
      <c r="H20" s="5" t="str">
        <f t="shared" si="5"/>
        <v>BA</v>
      </c>
      <c r="I20" s="16" t="str">
        <f t="shared" si="6"/>
        <v>F8</v>
      </c>
      <c r="J20" s="18" t="s">
        <v>15</v>
      </c>
    </row>
  </sheetData>
  <mergeCells count="7">
    <mergeCell ref="J3:J4"/>
    <mergeCell ref="A2:I2"/>
    <mergeCell ref="D3:F3"/>
    <mergeCell ref="B3:B4"/>
    <mergeCell ref="C3:C4"/>
    <mergeCell ref="G3:I3"/>
    <mergeCell ref="A3: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AlexAWS</dc:creator>
  <cp:lastModifiedBy>AlexAWS</cp:lastModifiedBy>
  <dcterms:created xsi:type="dcterms:W3CDTF">2018-01-20T04:34:16Z</dcterms:created>
  <dcterms:modified xsi:type="dcterms:W3CDTF">2018-02-21T07:40:43Z</dcterms:modified>
</cp:coreProperties>
</file>